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15600" windowHeight="69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G24" i="1" l="1"/>
  <c r="J24" i="1"/>
  <c r="I24" i="1"/>
  <c r="H24" i="1"/>
  <c r="E24" i="1"/>
  <c r="G36" i="1" l="1"/>
  <c r="J36" i="1"/>
  <c r="I36" i="1"/>
  <c r="H36" i="1"/>
  <c r="E36" i="1"/>
  <c r="G12" i="1" l="1"/>
  <c r="J12" i="1"/>
  <c r="I12" i="1"/>
  <c r="H12" i="1"/>
</calcChain>
</file>

<file path=xl/sharedStrings.xml><?xml version="1.0" encoding="utf-8"?>
<sst xmlns="http://schemas.openxmlformats.org/spreadsheetml/2006/main" count="111" uniqueCount="62">
  <si>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</si>
  <si>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</si>
  <si>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</si>
  <si>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</si>
  <si>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</si>
  <si>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</si>
  <si>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</si>
  <si>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</si>
  <si>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</si>
  <si>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</si>
  <si>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</si>
  <si>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</si>
  <si>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</si>
  <si>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</si>
  <si>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</si>
  <si>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</si>
  <si>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</si>
  <si>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</si>
  <si>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</si>
  <si>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</si>
  <si>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</si>
  <si>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</si>
  <si>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</si>
  <si>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</si>
  <si>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</si>
  <si>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</si>
  <si>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 xml:space="preserve"> горячий напиток</t>
  </si>
  <si>
    <t>150/5</t>
  </si>
  <si>
    <t>Макароны отварные с тертым сыром</t>
  </si>
  <si>
    <t>Кофейный напиток с молоком сгущенным</t>
  </si>
  <si>
    <t>181/19</t>
  </si>
  <si>
    <t>ГОСТ</t>
  </si>
  <si>
    <t>Масло сливочное</t>
  </si>
  <si>
    <t>Хлебокомбинат</t>
  </si>
  <si>
    <t>Хлеб</t>
  </si>
  <si>
    <t>Д.Г. Свежие помидоры</t>
  </si>
  <si>
    <t>Сырок творожный</t>
  </si>
  <si>
    <t>ИТОГО</t>
  </si>
  <si>
    <t>овощи</t>
  </si>
  <si>
    <t>№138, 1995г.</t>
  </si>
  <si>
    <t>Суп картофельный с горохом</t>
  </si>
  <si>
    <t>№416, 1995г</t>
  </si>
  <si>
    <t>Котлета мясные</t>
  </si>
  <si>
    <t>№258,1995</t>
  </si>
  <si>
    <t>Гарнир каша пшеничная с маслом</t>
  </si>
  <si>
    <t>№628, 1995г</t>
  </si>
  <si>
    <t>185/15</t>
  </si>
  <si>
    <t>№24, 1995</t>
  </si>
  <si>
    <t>Салат из свежих огурцов с маслом растительным</t>
  </si>
  <si>
    <t>80/10</t>
  </si>
  <si>
    <t>закуска</t>
  </si>
  <si>
    <t>№274, 1995г</t>
  </si>
  <si>
    <t>200/20</t>
  </si>
  <si>
    <t>№638, 1995г</t>
  </si>
  <si>
    <t>сыр</t>
  </si>
  <si>
    <t>масло</t>
  </si>
  <si>
    <t>хлеб</t>
  </si>
  <si>
    <t>Макароны отварные с маслом</t>
  </si>
  <si>
    <t>№273, 1995г</t>
  </si>
  <si>
    <t>Биточки мясные</t>
  </si>
  <si>
    <t>Д.Г. Свежие огурцы</t>
  </si>
  <si>
    <t>Сыр "Российский"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</si>
</sst>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0" xfId="0" applyFill="1" applyBorder="1"/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D11" sqref="D11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45768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8.5" customHeight="1" thickBot="1" x14ac:dyDescent="0.3">
      <c r="A5" s="6" t="s">
        <v>13</v>
      </c>
      <c r="B5" s="17" t="s">
        <v>14</v>
      </c>
      <c r="C5" s="21" t="s">
        <v>58</v>
      </c>
      <c r="D5" s="21" t="s">
        <v>57</v>
      </c>
      <c r="E5" s="28">
        <v>186</v>
      </c>
      <c r="F5" s="40">
        <v>12</v>
      </c>
      <c r="G5" s="28">
        <v>204</v>
      </c>
      <c r="H5" s="24">
        <v>10.7</v>
      </c>
      <c r="I5" s="24">
        <v>8.6</v>
      </c>
      <c r="J5" s="24">
        <v>27.7</v>
      </c>
    </row>
    <row r="6" spans="1:10" ht="28.5" customHeight="1" thickBot="1" x14ac:dyDescent="0.3">
      <c r="A6" s="8"/>
      <c r="B6" s="7" t="s">
        <v>14</v>
      </c>
      <c r="C6" s="21" t="s">
        <v>41</v>
      </c>
      <c r="D6" s="21" t="s">
        <v>59</v>
      </c>
      <c r="E6" s="28">
        <v>100</v>
      </c>
      <c r="F6" s="41">
        <v>21</v>
      </c>
      <c r="G6" s="28">
        <v>175</v>
      </c>
      <c r="H6" s="24">
        <v>7.3</v>
      </c>
      <c r="I6" s="24">
        <v>6.3</v>
      </c>
      <c r="J6" s="24">
        <v>22</v>
      </c>
    </row>
    <row r="7" spans="1:10" ht="28.5" customHeight="1" thickBot="1" x14ac:dyDescent="0.3">
      <c r="A7" s="8"/>
      <c r="B7" s="15" t="s">
        <v>23</v>
      </c>
      <c r="C7" s="21" t="s">
        <v>45</v>
      </c>
      <c r="D7" s="21" t="s">
        <v>24</v>
      </c>
      <c r="E7" s="28">
        <v>200</v>
      </c>
      <c r="F7" s="41">
        <v>8.31</v>
      </c>
      <c r="G7" s="28">
        <v>109</v>
      </c>
      <c r="H7" s="24">
        <v>0.4</v>
      </c>
      <c r="I7" s="24">
        <v>1.6</v>
      </c>
      <c r="J7" s="24">
        <v>22.3</v>
      </c>
    </row>
    <row r="8" spans="1:10" ht="18.75" customHeight="1" thickBot="1" x14ac:dyDescent="0.3">
      <c r="A8" s="8"/>
      <c r="B8" s="15" t="s">
        <v>55</v>
      </c>
      <c r="C8" s="22" t="s">
        <v>31</v>
      </c>
      <c r="D8" s="18" t="s">
        <v>32</v>
      </c>
      <c r="E8" s="28">
        <v>10</v>
      </c>
      <c r="F8" s="42">
        <v>13</v>
      </c>
      <c r="G8" s="28">
        <v>66</v>
      </c>
      <c r="H8" s="24">
        <v>0.1</v>
      </c>
      <c r="I8" s="24">
        <v>4.2</v>
      </c>
      <c r="J8" s="24">
        <v>0.1</v>
      </c>
    </row>
    <row r="9" spans="1:10" ht="24" customHeight="1" thickBot="1" x14ac:dyDescent="0.3">
      <c r="A9" s="13"/>
      <c r="B9" s="9" t="s">
        <v>25</v>
      </c>
      <c r="C9" s="22" t="s">
        <v>33</v>
      </c>
      <c r="D9" s="18" t="s">
        <v>34</v>
      </c>
      <c r="E9" s="28">
        <v>35</v>
      </c>
      <c r="F9" s="41">
        <v>4</v>
      </c>
      <c r="G9" s="28">
        <v>71.400000000000006</v>
      </c>
      <c r="H9" s="24">
        <v>2.2999999999999998</v>
      </c>
      <c r="I9" s="24">
        <v>0.3</v>
      </c>
      <c r="J9" s="24">
        <v>14.8</v>
      </c>
    </row>
    <row r="10" spans="1:10" ht="21" customHeight="1" thickBot="1" x14ac:dyDescent="0.3">
      <c r="A10" s="13"/>
      <c r="B10" s="9" t="s">
        <v>38</v>
      </c>
      <c r="C10" s="22" t="s">
        <v>31</v>
      </c>
      <c r="D10" s="21" t="s">
        <v>60</v>
      </c>
      <c r="E10" s="28">
        <v>60</v>
      </c>
      <c r="F10" s="41">
        <v>18</v>
      </c>
      <c r="G10" s="28">
        <v>21</v>
      </c>
      <c r="H10" s="24">
        <v>0.9</v>
      </c>
      <c r="I10" s="24">
        <v>0.2</v>
      </c>
      <c r="J10" s="24">
        <v>1.7</v>
      </c>
    </row>
    <row r="11" spans="1:10" ht="16.5" customHeight="1" thickBot="1" x14ac:dyDescent="0.3">
      <c r="A11" s="13"/>
      <c r="B11" s="10" t="s">
        <v>54</v>
      </c>
      <c r="C11" s="22" t="s">
        <v>31</v>
      </c>
      <c r="D11" s="21" t="s">
        <v>61</v>
      </c>
      <c r="E11" s="28">
        <v>50</v>
      </c>
      <c r="F11" s="42">
        <v>15</v>
      </c>
      <c r="G11" s="28">
        <v>135</v>
      </c>
      <c r="H11" s="24">
        <v>3.7</v>
      </c>
      <c r="I11" s="24">
        <v>2.1</v>
      </c>
      <c r="J11" s="24">
        <v>16.5</v>
      </c>
    </row>
    <row r="12" spans="1:10" ht="24" customHeight="1" thickBot="1" x14ac:dyDescent="0.3">
      <c r="A12" s="13"/>
      <c r="C12" s="19"/>
      <c r="D12" s="20" t="s">
        <v>37</v>
      </c>
      <c r="E12" s="29">
        <f>SUM(E5:E11)</f>
        <v>641</v>
      </c>
      <c r="F12" s="43">
        <v>79.56</v>
      </c>
      <c r="G12" s="29">
        <f>SUM(G5:G11)</f>
        <v>781.4</v>
      </c>
      <c r="H12" s="25">
        <f>SUM(H5:H11)</f>
        <v>25.4</v>
      </c>
      <c r="I12" s="25">
        <f>SUM(I5:I11)</f>
        <v>23.3</v>
      </c>
      <c r="J12" s="25">
        <f t="shared" ref="J12" si="0">SUM(J5:J11)</f>
        <v>105.1</v>
      </c>
    </row>
    <row r="13" spans="1:10" x14ac:dyDescent="0.25">
      <c r="A13" s="51" t="s">
        <v>17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0" x14ac:dyDescent="0.25">
      <c r="A15" t="s">
        <v>0</v>
      </c>
      <c r="B15" s="46" t="s">
        <v>16</v>
      </c>
      <c r="C15" s="47"/>
      <c r="D15" s="48"/>
      <c r="E15" t="s">
        <v>1</v>
      </c>
      <c r="F15" s="1"/>
      <c r="I15" t="s">
        <v>2</v>
      </c>
      <c r="J15" s="2">
        <v>45768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ht="30.75" thickBot="1" x14ac:dyDescent="0.3">
      <c r="A18" s="6" t="s">
        <v>13</v>
      </c>
      <c r="B18" s="7" t="s">
        <v>22</v>
      </c>
      <c r="C18" s="21" t="s">
        <v>51</v>
      </c>
      <c r="D18" s="21" t="s">
        <v>28</v>
      </c>
      <c r="E18" s="30" t="s">
        <v>52</v>
      </c>
      <c r="F18" s="40">
        <v>23</v>
      </c>
      <c r="G18" s="26">
        <v>295</v>
      </c>
      <c r="H18" s="23">
        <v>14.3</v>
      </c>
      <c r="I18" s="23">
        <v>14.8</v>
      </c>
      <c r="J18" s="23">
        <v>41.2</v>
      </c>
    </row>
    <row r="19" spans="1:10" ht="30.75" thickBot="1" x14ac:dyDescent="0.3">
      <c r="A19" s="13"/>
      <c r="B19" s="17" t="s">
        <v>14</v>
      </c>
      <c r="C19" s="21" t="s">
        <v>53</v>
      </c>
      <c r="D19" s="21" t="s">
        <v>29</v>
      </c>
      <c r="E19" s="30" t="s">
        <v>30</v>
      </c>
      <c r="F19" s="41">
        <v>8.31</v>
      </c>
      <c r="G19" s="26">
        <v>109</v>
      </c>
      <c r="H19" s="23">
        <v>1.5</v>
      </c>
      <c r="I19" s="23">
        <v>1.6</v>
      </c>
      <c r="J19" s="23">
        <v>22.3</v>
      </c>
    </row>
    <row r="20" spans="1:10" ht="17.25" customHeight="1" thickBot="1" x14ac:dyDescent="0.3">
      <c r="A20" s="13"/>
      <c r="B20" s="15" t="s">
        <v>26</v>
      </c>
      <c r="C20" s="21" t="s">
        <v>31</v>
      </c>
      <c r="D20" s="21" t="s">
        <v>32</v>
      </c>
      <c r="E20" s="26">
        <v>10</v>
      </c>
      <c r="F20" s="42">
        <v>13</v>
      </c>
      <c r="G20" s="26">
        <v>66</v>
      </c>
      <c r="H20" s="23">
        <v>0.1</v>
      </c>
      <c r="I20" s="23">
        <v>4.2</v>
      </c>
      <c r="J20" s="23">
        <v>0.1</v>
      </c>
    </row>
    <row r="21" spans="1:10" ht="30.75" thickBot="1" x14ac:dyDescent="0.3">
      <c r="A21" s="13"/>
      <c r="B21" s="9" t="s">
        <v>25</v>
      </c>
      <c r="C21" s="21" t="s">
        <v>33</v>
      </c>
      <c r="D21" s="21" t="s">
        <v>34</v>
      </c>
      <c r="E21" s="26">
        <v>35</v>
      </c>
      <c r="F21" s="41">
        <v>4</v>
      </c>
      <c r="G21" s="26">
        <v>71.400000000000006</v>
      </c>
      <c r="H21" s="23">
        <v>2.2999999999999998</v>
      </c>
      <c r="I21" s="23">
        <v>0.3</v>
      </c>
      <c r="J21" s="23">
        <v>14.8</v>
      </c>
    </row>
    <row r="22" spans="1:10" ht="15.75" thickBot="1" x14ac:dyDescent="0.3">
      <c r="A22" s="13"/>
      <c r="B22" s="10"/>
      <c r="C22" s="21" t="s">
        <v>31</v>
      </c>
      <c r="D22" s="21" t="s">
        <v>35</v>
      </c>
      <c r="E22" s="26">
        <v>100</v>
      </c>
      <c r="F22" s="42">
        <v>20</v>
      </c>
      <c r="G22" s="26">
        <v>21</v>
      </c>
      <c r="H22" s="23">
        <v>0.8</v>
      </c>
      <c r="I22" s="23">
        <v>0.2</v>
      </c>
      <c r="J22" s="23">
        <v>1.7</v>
      </c>
    </row>
    <row r="23" spans="1:10" ht="15.75" thickBot="1" x14ac:dyDescent="0.3">
      <c r="A23" s="13"/>
      <c r="B23" s="10"/>
      <c r="C23" s="21" t="s">
        <v>31</v>
      </c>
      <c r="D23" s="21" t="s">
        <v>36</v>
      </c>
      <c r="E23" s="26">
        <v>50</v>
      </c>
      <c r="F23" s="42">
        <v>15</v>
      </c>
      <c r="G23" s="26">
        <v>135</v>
      </c>
      <c r="H23" s="23">
        <v>3.7</v>
      </c>
      <c r="I23" s="23">
        <v>2.1</v>
      </c>
      <c r="J23" s="23">
        <v>16.5</v>
      </c>
    </row>
    <row r="24" spans="1:10" x14ac:dyDescent="0.25">
      <c r="A24" s="13"/>
      <c r="B24" s="10"/>
      <c r="C24" s="36"/>
      <c r="D24" s="37" t="s">
        <v>37</v>
      </c>
      <c r="E24" s="38">
        <f>SUM(E19:E23)+220+181+19</f>
        <v>615</v>
      </c>
      <c r="F24" s="42">
        <v>83.31</v>
      </c>
      <c r="G24" s="38">
        <f>SUM(G18:G23)</f>
        <v>697.4</v>
      </c>
      <c r="H24" s="39">
        <f>SUM(H18:H23)</f>
        <v>22.7</v>
      </c>
      <c r="I24" s="39">
        <f t="shared" ref="I24:J24" si="1">SUM(I18:I23)</f>
        <v>23.200000000000003</v>
      </c>
      <c r="J24" s="39">
        <f t="shared" si="1"/>
        <v>96.600000000000009</v>
      </c>
    </row>
    <row r="25" spans="1:10" x14ac:dyDescent="0.25">
      <c r="C25" s="10"/>
      <c r="D25" s="9"/>
      <c r="E25" s="9"/>
      <c r="F25" s="14"/>
      <c r="G25" s="14"/>
      <c r="H25" s="14"/>
      <c r="I25" s="14"/>
      <c r="J25" s="14"/>
    </row>
    <row r="26" spans="1:10" ht="26.25" x14ac:dyDescent="0.25">
      <c r="A26" s="11" t="s">
        <v>18</v>
      </c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5">
      <c r="A27" t="s">
        <v>0</v>
      </c>
      <c r="B27" s="46" t="s">
        <v>16</v>
      </c>
      <c r="C27" s="47"/>
      <c r="D27" s="48"/>
      <c r="E27" t="s">
        <v>1</v>
      </c>
      <c r="F27" s="1"/>
      <c r="I27" t="s">
        <v>2</v>
      </c>
      <c r="J27" s="2">
        <v>45768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19</v>
      </c>
      <c r="B30" s="7" t="s">
        <v>20</v>
      </c>
      <c r="C30" s="21" t="s">
        <v>39</v>
      </c>
      <c r="D30" s="21" t="s">
        <v>40</v>
      </c>
      <c r="E30" s="26">
        <v>250</v>
      </c>
      <c r="F30" s="40">
        <v>8</v>
      </c>
      <c r="G30" s="26">
        <v>130</v>
      </c>
      <c r="H30" s="24">
        <v>10.7</v>
      </c>
      <c r="I30" s="24">
        <v>8.6</v>
      </c>
      <c r="J30" s="24">
        <v>27.7</v>
      </c>
    </row>
    <row r="31" spans="1:10" ht="30.75" thickBot="1" x14ac:dyDescent="0.3">
      <c r="A31" s="8"/>
      <c r="B31" s="7" t="s">
        <v>21</v>
      </c>
      <c r="C31" s="21" t="s">
        <v>41</v>
      </c>
      <c r="D31" s="21" t="s">
        <v>42</v>
      </c>
      <c r="E31" s="21">
        <v>90</v>
      </c>
      <c r="F31" s="41">
        <v>30</v>
      </c>
      <c r="G31" s="26">
        <v>233.9</v>
      </c>
      <c r="H31" s="24">
        <v>1.5</v>
      </c>
      <c r="I31" s="24">
        <v>1.6</v>
      </c>
      <c r="J31" s="24">
        <v>22.3</v>
      </c>
    </row>
    <row r="32" spans="1:10" ht="30.75" thickBot="1" x14ac:dyDescent="0.3">
      <c r="A32" s="8"/>
      <c r="B32" s="15" t="s">
        <v>22</v>
      </c>
      <c r="C32" s="21" t="s">
        <v>43</v>
      </c>
      <c r="D32" s="21" t="s">
        <v>44</v>
      </c>
      <c r="E32" s="30" t="s">
        <v>27</v>
      </c>
      <c r="F32" s="42">
        <v>9</v>
      </c>
      <c r="G32" s="26">
        <v>160</v>
      </c>
      <c r="H32" s="24">
        <v>0.1</v>
      </c>
      <c r="I32" s="24">
        <v>4.2</v>
      </c>
      <c r="J32" s="24">
        <v>0.1</v>
      </c>
    </row>
    <row r="33" spans="2:10" ht="30.75" customHeight="1" thickBot="1" x14ac:dyDescent="0.3">
      <c r="B33" s="9" t="s">
        <v>23</v>
      </c>
      <c r="C33" s="31" t="s">
        <v>45</v>
      </c>
      <c r="D33" s="31" t="s">
        <v>24</v>
      </c>
      <c r="E33" s="32" t="s">
        <v>46</v>
      </c>
      <c r="F33" s="41">
        <v>3</v>
      </c>
      <c r="G33" s="35">
        <v>62</v>
      </c>
      <c r="H33" s="24">
        <v>2.2999999999999998</v>
      </c>
      <c r="I33" s="24">
        <v>0.3</v>
      </c>
      <c r="J33" s="24">
        <v>14.8</v>
      </c>
    </row>
    <row r="34" spans="2:10" ht="30.75" thickBot="1" x14ac:dyDescent="0.3">
      <c r="B34" s="9" t="s">
        <v>56</v>
      </c>
      <c r="C34" s="21" t="s">
        <v>33</v>
      </c>
      <c r="D34" s="21" t="s">
        <v>34</v>
      </c>
      <c r="E34" s="26">
        <v>65</v>
      </c>
      <c r="F34" s="41">
        <v>4</v>
      </c>
      <c r="G34" s="26">
        <v>137.80000000000001</v>
      </c>
      <c r="H34" s="24">
        <v>0.9</v>
      </c>
      <c r="I34" s="24">
        <v>0.2</v>
      </c>
      <c r="J34" s="24">
        <v>1.7</v>
      </c>
    </row>
    <row r="35" spans="2:10" ht="30.75" thickBot="1" x14ac:dyDescent="0.3">
      <c r="B35" s="9" t="s">
        <v>50</v>
      </c>
      <c r="C35" s="21" t="s">
        <v>47</v>
      </c>
      <c r="D35" s="21" t="s">
        <v>48</v>
      </c>
      <c r="E35" s="30" t="s">
        <v>49</v>
      </c>
      <c r="F35" s="41">
        <v>20</v>
      </c>
      <c r="G35" s="26">
        <v>48</v>
      </c>
      <c r="H35" s="24">
        <v>3.7</v>
      </c>
      <c r="I35" s="24">
        <v>2.1</v>
      </c>
      <c r="J35" s="24">
        <v>16.5</v>
      </c>
    </row>
    <row r="36" spans="2:10" x14ac:dyDescent="0.25">
      <c r="B36" s="16"/>
      <c r="C36" s="33"/>
      <c r="D36" s="34" t="s">
        <v>37</v>
      </c>
      <c r="E36" s="27">
        <f>SUM(E30:E35)+155+90+200</f>
        <v>850</v>
      </c>
      <c r="F36" s="44">
        <v>74</v>
      </c>
      <c r="G36" s="27">
        <f>SUM(G30:G35)</f>
        <v>771.7</v>
      </c>
      <c r="H36" s="25">
        <f>SUM(H30:H35)</f>
        <v>19.2</v>
      </c>
      <c r="I36" s="25">
        <f>SUM(I30:I35)</f>
        <v>17</v>
      </c>
      <c r="J36" s="25">
        <f t="shared" ref="J36" si="2">SUM(J30:J35)</f>
        <v>83.100000000000009</v>
      </c>
    </row>
    <row r="37" spans="2:10" x14ac:dyDescent="0.25">
      <c r="E37" s="45"/>
    </row>
  </sheetData>
  <mergeCells count="5">
    <mergeCell ref="B2:D2"/>
    <mergeCell ref="A1:J1"/>
    <mergeCell ref="A13:J14"/>
    <mergeCell ref="B15:D15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2025-04-18T05:17:12Z</dcterms:modified>
</cp:coreProperties>
</file>