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1" i="1" l="1"/>
  <c r="G23" i="1" l="1"/>
  <c r="J23" i="1"/>
  <c r="I23" i="1"/>
  <c r="H23" i="1"/>
  <c r="E23" i="1"/>
  <c r="G35" i="1" l="1"/>
  <c r="J35" i="1"/>
  <c r="I35" i="1"/>
  <c r="H35" i="1"/>
  <c r="E35" i="1"/>
  <c r="G11" i="1" l="1"/>
  <c r="J11" i="1"/>
  <c r="I11" i="1"/>
  <c r="H11" i="1"/>
</calcChain>
</file>

<file path=xl/sharedStrings.xml><?xml version="1.0" encoding="utf-8"?>
<sst xmlns="http://schemas.openxmlformats.org/spreadsheetml/2006/main" count="110" uniqueCount="60">
  <si>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</si>
  <si>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</si>
  <si>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</si>
  <si>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</si>
  <si>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</si>
  <si>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</si>
  <si>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</si>
  <si>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</si>
  <si>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</si>
  <si>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</si>
  <si>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</si>
  <si>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</si>
  <si>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</si>
  <si>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</si>
  <si>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</si>
  <si>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</si>
  <si>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</si>
  <si>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</si>
  <si>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</si>
  <si>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</si>
  <si>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</si>
  <si>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</si>
  <si>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</si>
  <si>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</si>
  <si>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</si>
  <si>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</si>
  <si>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150/5</t>
  </si>
  <si>
    <t>№274, 1995г.</t>
  </si>
  <si>
    <t>Макароны отварные с тертым сыром</t>
  </si>
  <si>
    <t>№638, 1995г.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</si>
  <si>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</si>
  <si>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</si>
  <si>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</si>
  <si>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</si>
  <si>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</si>
  <si>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</si>
  <si>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</si>
  <si>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</si>
  <si>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</si>
  <si>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</si>
  <si>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</si>
  <si>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</si>
  <si>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</si>
  <si>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</si>
  <si>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</si>
  <si>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</si>
  <si>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</si>
  <si>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</si>
  <si>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</si>
  <si>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</si>
  <si>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</si>
  <si>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</si>
  <si>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</si>
  <si>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</si>
  <si>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</si>
  <si>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</si>
  <si>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</si>
  <si>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</si>
  <si>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 xml:space="preserve"> гор. напиток</t>
  </si>
  <si>
    <t xml:space="preserve">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</si>
</sst>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M18" sqref="M18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45733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2" t="s">
        <v>27</v>
      </c>
      <c r="D5" s="18" t="s">
        <v>28</v>
      </c>
      <c r="E5" s="28">
        <v>200</v>
      </c>
      <c r="F5" s="40">
        <v>21.25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15" t="s">
        <v>59</v>
      </c>
      <c r="C6" s="22" t="s">
        <v>29</v>
      </c>
      <c r="D6" s="18" t="s">
        <v>30</v>
      </c>
      <c r="E6" s="28">
        <v>200</v>
      </c>
      <c r="F6" s="41">
        <v>8.31</v>
      </c>
      <c r="G6" s="28">
        <v>109</v>
      </c>
      <c r="H6" s="24">
        <v>1.5</v>
      </c>
      <c r="I6" s="24">
        <v>1.6</v>
      </c>
      <c r="J6" s="24">
        <v>22.3</v>
      </c>
    </row>
    <row r="7" spans="1:10" ht="18.75" customHeight="1" thickBot="1" x14ac:dyDescent="0.3">
      <c r="A7" s="8"/>
      <c r="B7" s="15" t="s">
        <v>56</v>
      </c>
      <c r="C7" s="22" t="s">
        <v>32</v>
      </c>
      <c r="D7" s="18" t="s">
        <v>33</v>
      </c>
      <c r="E7" s="28">
        <v>10</v>
      </c>
      <c r="F7" s="42">
        <v>13</v>
      </c>
      <c r="G7" s="28">
        <v>66</v>
      </c>
      <c r="H7" s="24">
        <v>0.1</v>
      </c>
      <c r="I7" s="24">
        <v>4.2</v>
      </c>
      <c r="J7" s="24">
        <v>0.1</v>
      </c>
    </row>
    <row r="8" spans="1:10" ht="24" customHeight="1" thickBot="1" x14ac:dyDescent="0.3">
      <c r="A8" s="13"/>
      <c r="B8" s="9" t="s">
        <v>25</v>
      </c>
      <c r="C8" s="22" t="s">
        <v>34</v>
      </c>
      <c r="D8" s="18" t="s">
        <v>35</v>
      </c>
      <c r="E8" s="28">
        <v>35</v>
      </c>
      <c r="F8" s="41">
        <v>4</v>
      </c>
      <c r="G8" s="28">
        <v>71.400000000000006</v>
      </c>
      <c r="H8" s="24">
        <v>2.2999999999999998</v>
      </c>
      <c r="I8" s="24">
        <v>0.3</v>
      </c>
      <c r="J8" s="24">
        <v>14.8</v>
      </c>
    </row>
    <row r="9" spans="1:10" ht="21" customHeight="1" thickBot="1" x14ac:dyDescent="0.3">
      <c r="A9" s="13"/>
      <c r="B9" s="9" t="s">
        <v>39</v>
      </c>
      <c r="C9" s="22" t="s">
        <v>32</v>
      </c>
      <c r="D9" s="18" t="s">
        <v>36</v>
      </c>
      <c r="E9" s="28">
        <v>60</v>
      </c>
      <c r="F9" s="41">
        <v>18</v>
      </c>
      <c r="G9" s="28">
        <v>21</v>
      </c>
      <c r="H9" s="24">
        <v>0.9</v>
      </c>
      <c r="I9" s="24">
        <v>0.2</v>
      </c>
      <c r="J9" s="24">
        <v>1.7</v>
      </c>
    </row>
    <row r="10" spans="1:10" ht="16.5" customHeight="1" thickBot="1" x14ac:dyDescent="0.3">
      <c r="A10" s="13"/>
      <c r="B10" s="10" t="s">
        <v>55</v>
      </c>
      <c r="C10" s="22" t="s">
        <v>32</v>
      </c>
      <c r="D10" s="18" t="s">
        <v>37</v>
      </c>
      <c r="E10" s="28">
        <v>50</v>
      </c>
      <c r="F10" s="42">
        <v>15</v>
      </c>
      <c r="G10" s="28">
        <v>135</v>
      </c>
      <c r="H10" s="24">
        <v>3.7</v>
      </c>
      <c r="I10" s="24">
        <v>2.1</v>
      </c>
      <c r="J10" s="24">
        <v>16.5</v>
      </c>
    </row>
    <row r="11" spans="1:10" ht="24" customHeight="1" thickBot="1" x14ac:dyDescent="0.3">
      <c r="A11" s="13"/>
      <c r="C11" s="19"/>
      <c r="D11" s="20" t="s">
        <v>38</v>
      </c>
      <c r="E11" s="29">
        <f>SUM(E5:E10)</f>
        <v>555</v>
      </c>
      <c r="F11" s="43">
        <v>79.56</v>
      </c>
      <c r="G11" s="29">
        <f>SUM(G5:G10)</f>
        <v>606.4</v>
      </c>
      <c r="H11" s="25">
        <f>SUM(H5:H10)</f>
        <v>19.2</v>
      </c>
      <c r="I11" s="25">
        <f>SUM(I5:I10)</f>
        <v>17</v>
      </c>
      <c r="J11" s="25">
        <f t="shared" ref="J11" si="0">SUM(J5:J10)</f>
        <v>83.100000000000009</v>
      </c>
    </row>
    <row r="12" spans="1:10" x14ac:dyDescent="0.25">
      <c r="A12" s="51" t="s">
        <v>17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45733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.75" thickBot="1" x14ac:dyDescent="0.3">
      <c r="A17" s="6" t="s">
        <v>13</v>
      </c>
      <c r="B17" s="7" t="s">
        <v>22</v>
      </c>
      <c r="C17" s="21" t="s">
        <v>52</v>
      </c>
      <c r="D17" s="21" t="s">
        <v>28</v>
      </c>
      <c r="E17" s="30" t="s">
        <v>53</v>
      </c>
      <c r="F17" s="40">
        <v>23</v>
      </c>
      <c r="G17" s="26">
        <v>295</v>
      </c>
      <c r="H17" s="23">
        <v>14.3</v>
      </c>
      <c r="I17" s="23">
        <v>14.8</v>
      </c>
      <c r="J17" s="23">
        <v>41.2</v>
      </c>
    </row>
    <row r="18" spans="1:10" ht="30.75" thickBot="1" x14ac:dyDescent="0.3">
      <c r="A18" s="13"/>
      <c r="B18" s="15" t="s">
        <v>58</v>
      </c>
      <c r="C18" s="21" t="s">
        <v>54</v>
      </c>
      <c r="D18" s="21" t="s">
        <v>30</v>
      </c>
      <c r="E18" s="30" t="s">
        <v>31</v>
      </c>
      <c r="F18" s="41">
        <v>8.31</v>
      </c>
      <c r="G18" s="26">
        <v>109</v>
      </c>
      <c r="H18" s="23">
        <v>1.5</v>
      </c>
      <c r="I18" s="23">
        <v>1.6</v>
      </c>
      <c r="J18" s="23">
        <v>22.3</v>
      </c>
    </row>
    <row r="19" spans="1:10" ht="17.25" customHeight="1" thickBot="1" x14ac:dyDescent="0.3">
      <c r="A19" s="13"/>
      <c r="B19" s="15" t="s">
        <v>56</v>
      </c>
      <c r="C19" s="21" t="s">
        <v>32</v>
      </c>
      <c r="D19" s="21" t="s">
        <v>33</v>
      </c>
      <c r="E19" s="26">
        <v>10</v>
      </c>
      <c r="F19" s="42">
        <v>13</v>
      </c>
      <c r="G19" s="26">
        <v>66</v>
      </c>
      <c r="H19" s="23">
        <v>0.1</v>
      </c>
      <c r="I19" s="23">
        <v>4.2</v>
      </c>
      <c r="J19" s="23">
        <v>0.1</v>
      </c>
    </row>
    <row r="20" spans="1:10" ht="30.75" thickBot="1" x14ac:dyDescent="0.3">
      <c r="A20" s="13"/>
      <c r="B20" s="9" t="s">
        <v>25</v>
      </c>
      <c r="C20" s="21" t="s">
        <v>34</v>
      </c>
      <c r="D20" s="21" t="s">
        <v>35</v>
      </c>
      <c r="E20" s="26">
        <v>35</v>
      </c>
      <c r="F20" s="41">
        <v>4</v>
      </c>
      <c r="G20" s="26">
        <v>71.400000000000006</v>
      </c>
      <c r="H20" s="23">
        <v>2.2999999999999998</v>
      </c>
      <c r="I20" s="23">
        <v>0.3</v>
      </c>
      <c r="J20" s="23">
        <v>14.8</v>
      </c>
    </row>
    <row r="21" spans="1:10" ht="15.75" thickBot="1" x14ac:dyDescent="0.3">
      <c r="A21" s="13"/>
      <c r="B21" s="9" t="s">
        <v>39</v>
      </c>
      <c r="C21" s="21" t="s">
        <v>32</v>
      </c>
      <c r="D21" s="21" t="s">
        <v>36</v>
      </c>
      <c r="E21" s="26">
        <v>100</v>
      </c>
      <c r="F21" s="42">
        <v>20</v>
      </c>
      <c r="G21" s="26">
        <v>21</v>
      </c>
      <c r="H21" s="23">
        <v>0.8</v>
      </c>
      <c r="I21" s="23">
        <v>0.2</v>
      </c>
      <c r="J21" s="23">
        <v>1.7</v>
      </c>
    </row>
    <row r="22" spans="1:10" ht="15.75" thickBot="1" x14ac:dyDescent="0.3">
      <c r="A22" s="13"/>
      <c r="B22" s="10" t="s">
        <v>55</v>
      </c>
      <c r="C22" s="21" t="s">
        <v>32</v>
      </c>
      <c r="D22" s="21" t="s">
        <v>37</v>
      </c>
      <c r="E22" s="26">
        <v>50</v>
      </c>
      <c r="F22" s="42">
        <v>15</v>
      </c>
      <c r="G22" s="26">
        <v>135</v>
      </c>
      <c r="H22" s="23">
        <v>3.7</v>
      </c>
      <c r="I22" s="23">
        <v>2.1</v>
      </c>
      <c r="J22" s="23">
        <v>16.5</v>
      </c>
    </row>
    <row r="23" spans="1:10" x14ac:dyDescent="0.25">
      <c r="A23" s="13"/>
      <c r="B23" s="10"/>
      <c r="C23" s="36"/>
      <c r="D23" s="37" t="s">
        <v>38</v>
      </c>
      <c r="E23" s="38">
        <f>SUM(E18:E22)+220+181+19</f>
        <v>615</v>
      </c>
      <c r="F23" s="42">
        <v>83.31</v>
      </c>
      <c r="G23" s="38">
        <f>SUM(G17:G22)</f>
        <v>697.4</v>
      </c>
      <c r="H23" s="39">
        <f>SUM(H17:H22)</f>
        <v>22.7</v>
      </c>
      <c r="I23" s="39">
        <f t="shared" ref="I23:J23" si="1">SUM(I17:I22)</f>
        <v>23.200000000000003</v>
      </c>
      <c r="J23" s="39">
        <f t="shared" si="1"/>
        <v>96.600000000000009</v>
      </c>
    </row>
    <row r="24" spans="1:10" x14ac:dyDescent="0.25">
      <c r="C24" s="10"/>
      <c r="D24" s="9"/>
      <c r="E24" s="9"/>
      <c r="F24" s="14"/>
      <c r="G24" s="14"/>
      <c r="H24" s="14"/>
      <c r="I24" s="14"/>
      <c r="J24" s="14"/>
    </row>
    <row r="25" spans="1:10" ht="26.25" x14ac:dyDescent="0.25">
      <c r="A25" s="11" t="s">
        <v>18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45733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19</v>
      </c>
      <c r="B29" s="7" t="s">
        <v>20</v>
      </c>
      <c r="C29" s="21" t="s">
        <v>40</v>
      </c>
      <c r="D29" s="21" t="s">
        <v>41</v>
      </c>
      <c r="E29" s="26">
        <v>250</v>
      </c>
      <c r="F29" s="40">
        <v>8</v>
      </c>
      <c r="G29" s="26">
        <v>130</v>
      </c>
      <c r="H29" s="24">
        <v>10.7</v>
      </c>
      <c r="I29" s="24">
        <v>8.6</v>
      </c>
      <c r="J29" s="24">
        <v>27.7</v>
      </c>
    </row>
    <row r="30" spans="1:10" ht="30.75" thickBot="1" x14ac:dyDescent="0.3">
      <c r="A30" s="8"/>
      <c r="B30" s="7" t="s">
        <v>21</v>
      </c>
      <c r="C30" s="21" t="s">
        <v>42</v>
      </c>
      <c r="D30" s="21" t="s">
        <v>43</v>
      </c>
      <c r="E30" s="21">
        <v>90</v>
      </c>
      <c r="F30" s="41">
        <v>30</v>
      </c>
      <c r="G30" s="26">
        <v>233.9</v>
      </c>
      <c r="H30" s="24">
        <v>1.5</v>
      </c>
      <c r="I30" s="24">
        <v>1.6</v>
      </c>
      <c r="J30" s="24">
        <v>22.3</v>
      </c>
    </row>
    <row r="31" spans="1:10" ht="30.75" thickBot="1" x14ac:dyDescent="0.3">
      <c r="A31" s="8"/>
      <c r="B31" s="15" t="s">
        <v>22</v>
      </c>
      <c r="C31" s="21" t="s">
        <v>44</v>
      </c>
      <c r="D31" s="21" t="s">
        <v>45</v>
      </c>
      <c r="E31" s="30" t="s">
        <v>26</v>
      </c>
      <c r="F31" s="42">
        <v>9</v>
      </c>
      <c r="G31" s="26">
        <v>160</v>
      </c>
      <c r="H31" s="24">
        <v>0.1</v>
      </c>
      <c r="I31" s="24">
        <v>4.2</v>
      </c>
      <c r="J31" s="24">
        <v>0.1</v>
      </c>
    </row>
    <row r="32" spans="1:10" ht="30.75" customHeight="1" thickBot="1" x14ac:dyDescent="0.3">
      <c r="B32" s="9" t="s">
        <v>23</v>
      </c>
      <c r="C32" s="31" t="s">
        <v>46</v>
      </c>
      <c r="D32" s="31" t="s">
        <v>24</v>
      </c>
      <c r="E32" s="32" t="s">
        <v>47</v>
      </c>
      <c r="F32" s="41">
        <v>3</v>
      </c>
      <c r="G32" s="35">
        <v>62</v>
      </c>
      <c r="H32" s="24">
        <v>2.2999999999999998</v>
      </c>
      <c r="I32" s="24">
        <v>0.3</v>
      </c>
      <c r="J32" s="24">
        <v>14.8</v>
      </c>
    </row>
    <row r="33" spans="2:10" ht="30.75" thickBot="1" x14ac:dyDescent="0.3">
      <c r="B33" s="9" t="s">
        <v>57</v>
      </c>
      <c r="C33" s="21" t="s">
        <v>34</v>
      </c>
      <c r="D33" s="21" t="s">
        <v>35</v>
      </c>
      <c r="E33" s="26">
        <v>65</v>
      </c>
      <c r="F33" s="41">
        <v>4</v>
      </c>
      <c r="G33" s="26">
        <v>137.80000000000001</v>
      </c>
      <c r="H33" s="24">
        <v>0.9</v>
      </c>
      <c r="I33" s="24">
        <v>0.2</v>
      </c>
      <c r="J33" s="24">
        <v>1.7</v>
      </c>
    </row>
    <row r="34" spans="2:10" ht="30.75" thickBot="1" x14ac:dyDescent="0.3">
      <c r="B34" s="9" t="s">
        <v>51</v>
      </c>
      <c r="C34" s="21" t="s">
        <v>48</v>
      </c>
      <c r="D34" s="21" t="s">
        <v>49</v>
      </c>
      <c r="E34" s="30" t="s">
        <v>50</v>
      </c>
      <c r="F34" s="41">
        <v>20</v>
      </c>
      <c r="G34" s="26">
        <v>48</v>
      </c>
      <c r="H34" s="24">
        <v>3.7</v>
      </c>
      <c r="I34" s="24">
        <v>2.1</v>
      </c>
      <c r="J34" s="24">
        <v>16.5</v>
      </c>
    </row>
    <row r="35" spans="2:10" x14ac:dyDescent="0.25">
      <c r="B35" s="16"/>
      <c r="C35" s="33"/>
      <c r="D35" s="34" t="s">
        <v>38</v>
      </c>
      <c r="E35" s="27">
        <f>SUM(E29:E34)+155+90+200</f>
        <v>850</v>
      </c>
      <c r="F35" s="44">
        <v>74</v>
      </c>
      <c r="G35" s="27">
        <f>SUM(G29:G34)</f>
        <v>771.7</v>
      </c>
      <c r="H35" s="25">
        <f>SUM(H29:H34)</f>
        <v>19.2</v>
      </c>
      <c r="I35" s="25">
        <f>SUM(I29:I34)</f>
        <v>17</v>
      </c>
      <c r="J35" s="25">
        <f t="shared" ref="J35" si="2">SUM(J29:J34)</f>
        <v>83.100000000000009</v>
      </c>
    </row>
    <row r="36" spans="2:10" x14ac:dyDescent="0.25">
      <c r="E36" s="4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2025-03-14T05:16:32Z</dcterms:modified>
</cp:coreProperties>
</file>